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05b792ed032092/Documents/Re-avenir/Semaine mobilité 2021/Animations/Mesure d'impact/"/>
    </mc:Choice>
  </mc:AlternateContent>
  <xr:revisionPtr revIDLastSave="36" documentId="8_{96D034C0-6007-4D8C-BC1E-28AE90BC5C68}" xr6:coauthVersionLast="46" xr6:coauthVersionMax="46" xr10:uidLastSave="{93B76D0F-7B3F-4DA8-AF58-BB7DA31AAFC9}"/>
  <bookViews>
    <workbookView xWindow="-120" yWindow="-120" windowWidth="20730" windowHeight="11160" xr2:uid="{678E213A-4AE8-49E0-A4BF-1888F2362946}"/>
  </bookViews>
  <sheets>
    <sheet name="SQemaine 6" sheetId="11" r:id="rId1"/>
  </sheets>
  <definedNames>
    <definedName name="_xlnm.Print_Area" localSheetId="0">'SQemaine 6'!$A$1:$R$30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1" l="1"/>
  <c r="M28" i="11"/>
  <c r="K28" i="11"/>
  <c r="I28" i="11"/>
  <c r="G28" i="11"/>
  <c r="E28" i="11"/>
  <c r="C28" i="11"/>
  <c r="Q27" i="11"/>
  <c r="P27" i="11"/>
  <c r="N27" i="11"/>
  <c r="L27" i="11"/>
  <c r="J27" i="11"/>
  <c r="H27" i="11"/>
  <c r="F27" i="11"/>
  <c r="D27" i="11"/>
  <c r="Q26" i="11"/>
  <c r="P26" i="11"/>
  <c r="N26" i="11"/>
  <c r="L26" i="11"/>
  <c r="J26" i="11"/>
  <c r="H26" i="11"/>
  <c r="F26" i="11"/>
  <c r="D26" i="11"/>
  <c r="Q25" i="11"/>
  <c r="P25" i="11"/>
  <c r="N25" i="11"/>
  <c r="L25" i="11"/>
  <c r="J25" i="11"/>
  <c r="H25" i="11"/>
  <c r="F25" i="11"/>
  <c r="D25" i="11"/>
  <c r="Q24" i="11"/>
  <c r="P24" i="11"/>
  <c r="N24" i="11"/>
  <c r="L24" i="11"/>
  <c r="J24" i="11"/>
  <c r="H24" i="11"/>
  <c r="F24" i="11"/>
  <c r="D24" i="11"/>
  <c r="Q23" i="11"/>
  <c r="P23" i="11"/>
  <c r="N23" i="11"/>
  <c r="L23" i="11"/>
  <c r="J23" i="11"/>
  <c r="H23" i="11"/>
  <c r="F23" i="11"/>
  <c r="D23" i="11"/>
  <c r="Q22" i="11"/>
  <c r="P22" i="11"/>
  <c r="N22" i="11"/>
  <c r="L22" i="11"/>
  <c r="J22" i="11"/>
  <c r="H22" i="11"/>
  <c r="F22" i="11"/>
  <c r="D22" i="11"/>
  <c r="Q21" i="11"/>
  <c r="P21" i="11"/>
  <c r="N21" i="11"/>
  <c r="L21" i="11"/>
  <c r="J21" i="11"/>
  <c r="H21" i="11"/>
  <c r="F21" i="11"/>
  <c r="D21" i="11"/>
  <c r="Q20" i="11"/>
  <c r="P20" i="11"/>
  <c r="N20" i="11"/>
  <c r="L20" i="11"/>
  <c r="J20" i="11"/>
  <c r="H20" i="11"/>
  <c r="F20" i="11"/>
  <c r="D20" i="11"/>
  <c r="Q19" i="11"/>
  <c r="P19" i="11"/>
  <c r="N19" i="11"/>
  <c r="L19" i="11"/>
  <c r="J19" i="11"/>
  <c r="H19" i="11"/>
  <c r="F19" i="11"/>
  <c r="D19" i="11"/>
  <c r="Q18" i="11"/>
  <c r="P18" i="11"/>
  <c r="N18" i="11"/>
  <c r="L18" i="11"/>
  <c r="J18" i="11"/>
  <c r="H18" i="11"/>
  <c r="F18" i="11"/>
  <c r="D18" i="11"/>
  <c r="Q17" i="11"/>
  <c r="B17" i="11"/>
  <c r="J17" i="11" s="1"/>
  <c r="Q16" i="11"/>
  <c r="P16" i="11"/>
  <c r="N16" i="11"/>
  <c r="L16" i="11"/>
  <c r="J16" i="11"/>
  <c r="H16" i="11"/>
  <c r="F16" i="11"/>
  <c r="D16" i="11"/>
  <c r="Q15" i="11"/>
  <c r="B15" i="11"/>
  <c r="H15" i="11" s="1"/>
  <c r="Q14" i="11"/>
  <c r="P14" i="11"/>
  <c r="N14" i="11"/>
  <c r="L14" i="11"/>
  <c r="J14" i="11"/>
  <c r="H14" i="11"/>
  <c r="F14" i="11"/>
  <c r="D14" i="11"/>
  <c r="Q13" i="11"/>
  <c r="B13" i="11"/>
  <c r="N13" i="11" s="1"/>
  <c r="Q12" i="11"/>
  <c r="P12" i="11"/>
  <c r="N12" i="11"/>
  <c r="L12" i="11"/>
  <c r="J12" i="11"/>
  <c r="H12" i="11"/>
  <c r="F12" i="11"/>
  <c r="D12" i="11"/>
  <c r="J15" i="11" l="1"/>
  <c r="P13" i="11"/>
  <c r="R25" i="11"/>
  <c r="H13" i="11"/>
  <c r="R19" i="11"/>
  <c r="R23" i="11"/>
  <c r="R24" i="11"/>
  <c r="R27" i="11"/>
  <c r="R14" i="11"/>
  <c r="R18" i="11"/>
  <c r="R22" i="11"/>
  <c r="R26" i="11"/>
  <c r="Q28" i="11"/>
  <c r="F17" i="11"/>
  <c r="H17" i="11"/>
  <c r="H28" i="11" s="1"/>
  <c r="L17" i="11"/>
  <c r="D17" i="11"/>
  <c r="N17" i="11"/>
  <c r="R16" i="11"/>
  <c r="P17" i="11"/>
  <c r="R21" i="11"/>
  <c r="R20" i="11"/>
  <c r="R12" i="11"/>
  <c r="L15" i="11"/>
  <c r="D13" i="11"/>
  <c r="N15" i="11"/>
  <c r="F13" i="11"/>
  <c r="P15" i="11"/>
  <c r="L13" i="11"/>
  <c r="F15" i="11"/>
  <c r="J13" i="11"/>
  <c r="D15" i="11"/>
  <c r="J28" i="11" l="1"/>
  <c r="F28" i="11"/>
  <c r="N28" i="11"/>
  <c r="D28" i="11"/>
  <c r="R17" i="11"/>
  <c r="L28" i="11"/>
  <c r="R13" i="11"/>
  <c r="R15" i="11"/>
  <c r="P28" i="11"/>
  <c r="R28" i="11" l="1"/>
</calcChain>
</file>

<file path=xl/sharedStrings.xml><?xml version="1.0" encoding="utf-8"?>
<sst xmlns="http://schemas.openxmlformats.org/spreadsheetml/2006/main" count="48" uniqueCount="34">
  <si>
    <t>Je mesure mon empreinte Gaz à effet de Serre (GES)</t>
  </si>
  <si>
    <t>Relevé de mes déplacement  et GES hebdomadaires</t>
  </si>
  <si>
    <t>Lundi</t>
  </si>
  <si>
    <t>Mardi</t>
  </si>
  <si>
    <t>Mercredi</t>
  </si>
  <si>
    <t>Jeudi</t>
  </si>
  <si>
    <t>Vendredi</t>
  </si>
  <si>
    <t>Samedi</t>
  </si>
  <si>
    <t>Dimanche</t>
  </si>
  <si>
    <t>Total</t>
  </si>
  <si>
    <t>Voiture (esence, gasoil, GPL) avec un conducteur seulement</t>
  </si>
  <si>
    <t>Voiture (esence, gasoil, GPL) avec deux passagers</t>
  </si>
  <si>
    <t>Voiture hybride rechargeable avec un conducteur seulement</t>
  </si>
  <si>
    <t>Voiture hybride rechargeable avec deux passagers</t>
  </si>
  <si>
    <t>Avion</t>
  </si>
  <si>
    <t>Cyclomoteur</t>
  </si>
  <si>
    <t>Moto</t>
  </si>
  <si>
    <t>Autobus</t>
  </si>
  <si>
    <t>GES kg</t>
  </si>
  <si>
    <t>Km</t>
  </si>
  <si>
    <t>Total journalier</t>
  </si>
  <si>
    <t>Mode de transport utilisé</t>
  </si>
  <si>
    <t>Vélo</t>
  </si>
  <si>
    <t>Marche</t>
  </si>
  <si>
    <t>GES equi gr  CO2/km</t>
  </si>
  <si>
    <t>Train  TER</t>
  </si>
  <si>
    <t>*: Sources ADEME. Les données intègrent les émissions liées à la production françaises d'électricité pour recharger les véhicules. Comme pour les autres modes de transports, elles n'intègrent pas la fabrication des véhicules et les émissions liées aux infrastructure routières</t>
  </si>
  <si>
    <t>Voiture electrique 100% avec un conducteur seulement *</t>
  </si>
  <si>
    <t>Voiture electrique 100% avec deux passagers *</t>
  </si>
  <si>
    <t>Navette electrique *</t>
  </si>
  <si>
    <t>Velo electrique *</t>
  </si>
  <si>
    <t>Les GES sont responsables du réchauffement climatique en piègeant la chaleur autour de la planète. Dans l'île de Ré, la principale source de GES sont les transport (50% du total GES). A titre individuel, nous pouvons tous réduire nos rejets de GES et contribuer à limiter le réchaufffement de l'atmosphère. Mais, pour commencer, il faut mesurer ce que nous dégageons</t>
  </si>
  <si>
    <t xml:space="preserve">Semaine </t>
  </si>
  <si>
    <t>Bateau à 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</si>
</sst>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297656</xdr:colOff>
      <xdr:row>0</xdr:row>
      <xdr:rowOff>142875</xdr:rowOff>
    </xdr:from>
    <xdr:to>
      <xdr:col>16</xdr:col>
      <xdr:colOff>507820</xdr:colOff>
      <xdr:row>2</xdr:row>
      <xdr:rowOff>373322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BA8819-B253-41A7-8F89-72D8DFAC5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3306" y="142875"/>
          <a:ext cx="2800964" cy="901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45A31-1ADC-4071-8C84-0B875DEBDDD7}">
  <sheetPr>
    <pageSetUpPr fitToPage="1"/>
  </sheetPr>
  <dimension ref="A1:R30"/>
  <sheetViews>
    <sheetView tabSelected="1" zoomScale="80" zoomScaleNormal="80" workbookViewId="0">
      <selection activeCell="A28" sqref="A28"/>
    </sheetView>
  </sheetViews>
  <sheetFormatPr baseColWidth="10" defaultRowHeight="15" x14ac:dyDescent="0.25"/>
  <cols>
    <col min="1" max="1" width="67.28515625" customWidth="1"/>
    <col min="2" max="2" width="12.140625" customWidth="1"/>
    <col min="3" max="18" width="9.7109375" customWidth="1"/>
  </cols>
  <sheetData>
    <row r="1" spans="1:18" ht="26.25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6.25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63.75" customHeight="1" x14ac:dyDescent="0.25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8" ht="27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8" ht="23.25" customHeight="1" x14ac:dyDescent="0.25">
      <c r="A5" s="26"/>
      <c r="B5" s="26" t="s">
        <v>32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8" ht="23.2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8" ht="31.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8" ht="16.5" customHeight="1" thickBot="1" x14ac:dyDescent="0.3">
      <c r="A8" s="1"/>
      <c r="B8" s="1"/>
    </row>
    <row r="9" spans="1:18" ht="21.75" thickBot="1" x14ac:dyDescent="0.4">
      <c r="A9" s="2" t="s">
        <v>21</v>
      </c>
      <c r="B9" s="3" t="s">
        <v>24</v>
      </c>
      <c r="C9" s="4" t="s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21" x14ac:dyDescent="0.35">
      <c r="A10" s="6"/>
      <c r="B10" s="7"/>
      <c r="C10" s="8" t="s">
        <v>2</v>
      </c>
      <c r="D10" s="9"/>
      <c r="E10" s="8" t="s">
        <v>3</v>
      </c>
      <c r="F10" s="9"/>
      <c r="G10" s="8" t="s">
        <v>4</v>
      </c>
      <c r="H10" s="9"/>
      <c r="I10" s="8" t="s">
        <v>5</v>
      </c>
      <c r="J10" s="9"/>
      <c r="K10" s="8" t="s">
        <v>6</v>
      </c>
      <c r="L10" s="9"/>
      <c r="M10" s="8" t="s">
        <v>7</v>
      </c>
      <c r="N10" s="9"/>
      <c r="O10" s="8" t="s">
        <v>8</v>
      </c>
      <c r="P10" s="9"/>
      <c r="Q10" s="8" t="s">
        <v>9</v>
      </c>
      <c r="R10" s="9"/>
    </row>
    <row r="11" spans="1:18" ht="21" x14ac:dyDescent="0.35">
      <c r="A11" s="10"/>
      <c r="B11" s="11"/>
      <c r="C11" s="12" t="s">
        <v>19</v>
      </c>
      <c r="D11" s="13" t="s">
        <v>18</v>
      </c>
      <c r="E11" s="12" t="s">
        <v>19</v>
      </c>
      <c r="F11" s="13" t="s">
        <v>18</v>
      </c>
      <c r="G11" s="12" t="s">
        <v>19</v>
      </c>
      <c r="H11" s="13" t="s">
        <v>18</v>
      </c>
      <c r="I11" s="12" t="s">
        <v>19</v>
      </c>
      <c r="J11" s="13" t="s">
        <v>18</v>
      </c>
      <c r="K11" s="12" t="s">
        <v>19</v>
      </c>
      <c r="L11" s="13" t="s">
        <v>18</v>
      </c>
      <c r="M11" s="12" t="s">
        <v>19</v>
      </c>
      <c r="N11" s="13" t="s">
        <v>18</v>
      </c>
      <c r="O11" s="12" t="s">
        <v>19</v>
      </c>
      <c r="P11" s="13" t="s">
        <v>18</v>
      </c>
      <c r="Q11" s="12" t="s">
        <v>19</v>
      </c>
      <c r="R11" s="14" t="s">
        <v>18</v>
      </c>
    </row>
    <row r="12" spans="1:18" ht="42" x14ac:dyDescent="0.35">
      <c r="A12" s="23" t="s">
        <v>10</v>
      </c>
      <c r="B12" s="24">
        <v>193</v>
      </c>
      <c r="C12" s="12"/>
      <c r="D12" s="13">
        <f>$B12*C12/1000</f>
        <v>0</v>
      </c>
      <c r="E12" s="12"/>
      <c r="F12" s="13">
        <f>$B12*E12/1000</f>
        <v>0</v>
      </c>
      <c r="G12" s="12"/>
      <c r="H12" s="13">
        <f>$B12*G12/1000</f>
        <v>0</v>
      </c>
      <c r="I12" s="12"/>
      <c r="J12" s="13">
        <f>$B12*I12/1000</f>
        <v>0</v>
      </c>
      <c r="K12" s="12"/>
      <c r="L12" s="13">
        <f>$B12*K12/1000</f>
        <v>0</v>
      </c>
      <c r="M12" s="12"/>
      <c r="N12" s="13">
        <f>$B12*M12/1000</f>
        <v>0</v>
      </c>
      <c r="O12" s="12"/>
      <c r="P12" s="13">
        <f>$B12*O12/1000</f>
        <v>0</v>
      </c>
      <c r="Q12" s="12">
        <f>O12+M12+K12+I12+G12+E12+C12</f>
        <v>0</v>
      </c>
      <c r="R12" s="14">
        <f>P12+N12+L12+J12+H12+F12+D12</f>
        <v>0</v>
      </c>
    </row>
    <row r="13" spans="1:18" ht="21" x14ac:dyDescent="0.35">
      <c r="A13" s="25" t="s">
        <v>11</v>
      </c>
      <c r="B13" s="24">
        <f>B12/2</f>
        <v>96.5</v>
      </c>
      <c r="C13" s="12"/>
      <c r="D13" s="13">
        <f t="shared" ref="D13:D27" si="0">$B13*C13/1000</f>
        <v>0</v>
      </c>
      <c r="E13" s="12"/>
      <c r="F13" s="13">
        <f t="shared" ref="F13:F27" si="1">$B13*E13/1000</f>
        <v>0</v>
      </c>
      <c r="G13" s="12"/>
      <c r="H13" s="13">
        <f t="shared" ref="H13:H27" si="2">$B13*G13/1000</f>
        <v>0</v>
      </c>
      <c r="I13" s="12"/>
      <c r="J13" s="13">
        <f t="shared" ref="J13:J27" si="3">$B13*I13/1000</f>
        <v>0</v>
      </c>
      <c r="K13" s="12"/>
      <c r="L13" s="13">
        <f t="shared" ref="L13:L27" si="4">$B13*K13/1000</f>
        <v>0</v>
      </c>
      <c r="M13" s="12"/>
      <c r="N13" s="13">
        <f t="shared" ref="N13:N27" si="5">$B13*M13/1000</f>
        <v>0</v>
      </c>
      <c r="O13" s="12"/>
      <c r="P13" s="13">
        <f t="shared" ref="P13:P27" si="6">$B13*O13/1000</f>
        <v>0</v>
      </c>
      <c r="Q13" s="12">
        <f t="shared" ref="Q13:R27" si="7">O13+M13+K13+I13+G13+E13+C13</f>
        <v>0</v>
      </c>
      <c r="R13" s="14">
        <f t="shared" si="7"/>
        <v>0</v>
      </c>
    </row>
    <row r="14" spans="1:18" ht="42" x14ac:dyDescent="0.35">
      <c r="A14" s="23" t="s">
        <v>12</v>
      </c>
      <c r="B14" s="24">
        <v>147</v>
      </c>
      <c r="C14" s="12"/>
      <c r="D14" s="13">
        <f t="shared" si="0"/>
        <v>0</v>
      </c>
      <c r="E14" s="12"/>
      <c r="F14" s="13">
        <f t="shared" si="1"/>
        <v>0</v>
      </c>
      <c r="G14" s="12"/>
      <c r="H14" s="13">
        <f t="shared" si="2"/>
        <v>0</v>
      </c>
      <c r="I14" s="12"/>
      <c r="J14" s="13">
        <f t="shared" si="3"/>
        <v>0</v>
      </c>
      <c r="K14" s="12"/>
      <c r="L14" s="13">
        <f t="shared" si="4"/>
        <v>0</v>
      </c>
      <c r="M14" s="12"/>
      <c r="N14" s="13">
        <f t="shared" si="5"/>
        <v>0</v>
      </c>
      <c r="O14" s="12"/>
      <c r="P14" s="13">
        <f t="shared" si="6"/>
        <v>0</v>
      </c>
      <c r="Q14" s="12">
        <f t="shared" si="7"/>
        <v>0</v>
      </c>
      <c r="R14" s="14">
        <f t="shared" si="7"/>
        <v>0</v>
      </c>
    </row>
    <row r="15" spans="1:18" ht="21" x14ac:dyDescent="0.35">
      <c r="A15" s="25" t="s">
        <v>13</v>
      </c>
      <c r="B15" s="24">
        <f>B14/2</f>
        <v>73.5</v>
      </c>
      <c r="C15" s="12"/>
      <c r="D15" s="13">
        <f t="shared" si="0"/>
        <v>0</v>
      </c>
      <c r="E15" s="12"/>
      <c r="F15" s="13">
        <f t="shared" si="1"/>
        <v>0</v>
      </c>
      <c r="G15" s="12"/>
      <c r="H15" s="13">
        <f t="shared" si="2"/>
        <v>0</v>
      </c>
      <c r="I15" s="12"/>
      <c r="J15" s="13">
        <f t="shared" si="3"/>
        <v>0</v>
      </c>
      <c r="K15" s="12"/>
      <c r="L15" s="13">
        <f t="shared" si="4"/>
        <v>0</v>
      </c>
      <c r="M15" s="12"/>
      <c r="N15" s="13">
        <f t="shared" si="5"/>
        <v>0</v>
      </c>
      <c r="O15" s="12"/>
      <c r="P15" s="13">
        <f t="shared" si="6"/>
        <v>0</v>
      </c>
      <c r="Q15" s="12">
        <f t="shared" si="7"/>
        <v>0</v>
      </c>
      <c r="R15" s="14">
        <f t="shared" si="7"/>
        <v>0</v>
      </c>
    </row>
    <row r="16" spans="1:18" ht="42" x14ac:dyDescent="0.35">
      <c r="A16" s="23" t="s">
        <v>27</v>
      </c>
      <c r="B16" s="24">
        <v>20</v>
      </c>
      <c r="C16" s="12"/>
      <c r="D16" s="13">
        <f t="shared" si="0"/>
        <v>0</v>
      </c>
      <c r="E16" s="12"/>
      <c r="F16" s="13">
        <f t="shared" si="1"/>
        <v>0</v>
      </c>
      <c r="G16" s="12"/>
      <c r="H16" s="13">
        <f t="shared" si="2"/>
        <v>0</v>
      </c>
      <c r="I16" s="12"/>
      <c r="J16" s="13">
        <f t="shared" si="3"/>
        <v>0</v>
      </c>
      <c r="K16" s="12"/>
      <c r="L16" s="13">
        <f t="shared" si="4"/>
        <v>0</v>
      </c>
      <c r="M16" s="12"/>
      <c r="N16" s="13">
        <f t="shared" si="5"/>
        <v>0</v>
      </c>
      <c r="O16" s="12"/>
      <c r="P16" s="13">
        <f t="shared" si="6"/>
        <v>0</v>
      </c>
      <c r="Q16" s="12">
        <f t="shared" si="7"/>
        <v>0</v>
      </c>
      <c r="R16" s="14">
        <f t="shared" si="7"/>
        <v>0</v>
      </c>
    </row>
    <row r="17" spans="1:18" ht="21" x14ac:dyDescent="0.35">
      <c r="A17" s="25" t="s">
        <v>28</v>
      </c>
      <c r="B17" s="24">
        <f>B16/2</f>
        <v>10</v>
      </c>
      <c r="C17" s="12"/>
      <c r="D17" s="13">
        <f t="shared" si="0"/>
        <v>0</v>
      </c>
      <c r="E17" s="12"/>
      <c r="F17" s="13">
        <f t="shared" si="1"/>
        <v>0</v>
      </c>
      <c r="G17" s="12"/>
      <c r="H17" s="13">
        <f t="shared" si="2"/>
        <v>0</v>
      </c>
      <c r="I17" s="12"/>
      <c r="J17" s="13">
        <f t="shared" si="3"/>
        <v>0</v>
      </c>
      <c r="K17" s="12"/>
      <c r="L17" s="13">
        <f t="shared" si="4"/>
        <v>0</v>
      </c>
      <c r="M17" s="12"/>
      <c r="N17" s="13">
        <f t="shared" si="5"/>
        <v>0</v>
      </c>
      <c r="O17" s="12"/>
      <c r="P17" s="13">
        <f t="shared" si="6"/>
        <v>0</v>
      </c>
      <c r="Q17" s="12">
        <f t="shared" si="7"/>
        <v>0</v>
      </c>
      <c r="R17" s="14">
        <f t="shared" si="7"/>
        <v>0</v>
      </c>
    </row>
    <row r="18" spans="1:18" ht="21" x14ac:dyDescent="0.35">
      <c r="A18" s="25" t="s">
        <v>17</v>
      </c>
      <c r="B18" s="24">
        <v>103</v>
      </c>
      <c r="C18" s="12"/>
      <c r="D18" s="13">
        <f t="shared" si="0"/>
        <v>0</v>
      </c>
      <c r="E18" s="12"/>
      <c r="F18" s="13">
        <f t="shared" si="1"/>
        <v>0</v>
      </c>
      <c r="G18" s="12"/>
      <c r="H18" s="13">
        <f t="shared" si="2"/>
        <v>0</v>
      </c>
      <c r="I18" s="12"/>
      <c r="J18" s="13">
        <f t="shared" si="3"/>
        <v>0</v>
      </c>
      <c r="K18" s="12"/>
      <c r="L18" s="13">
        <f t="shared" si="4"/>
        <v>0</v>
      </c>
      <c r="M18" s="12"/>
      <c r="N18" s="13">
        <f t="shared" si="5"/>
        <v>0</v>
      </c>
      <c r="O18" s="12"/>
      <c r="P18" s="13">
        <f t="shared" si="6"/>
        <v>0</v>
      </c>
      <c r="Q18" s="12">
        <f t="shared" si="7"/>
        <v>0</v>
      </c>
      <c r="R18" s="14">
        <f t="shared" si="7"/>
        <v>0</v>
      </c>
    </row>
    <row r="19" spans="1:18" ht="21" x14ac:dyDescent="0.35">
      <c r="A19" s="25" t="s">
        <v>29</v>
      </c>
      <c r="B19" s="24">
        <v>22</v>
      </c>
      <c r="C19" s="12"/>
      <c r="D19" s="13">
        <f t="shared" si="0"/>
        <v>0</v>
      </c>
      <c r="E19" s="12"/>
      <c r="F19" s="13">
        <f t="shared" si="1"/>
        <v>0</v>
      </c>
      <c r="G19" s="12"/>
      <c r="H19" s="13">
        <f t="shared" si="2"/>
        <v>0</v>
      </c>
      <c r="I19" s="12"/>
      <c r="J19" s="13">
        <f t="shared" si="3"/>
        <v>0</v>
      </c>
      <c r="K19" s="12"/>
      <c r="L19" s="13">
        <f t="shared" si="4"/>
        <v>0</v>
      </c>
      <c r="M19" s="12"/>
      <c r="N19" s="13">
        <f t="shared" si="5"/>
        <v>0</v>
      </c>
      <c r="O19" s="12"/>
      <c r="P19" s="13">
        <f t="shared" si="6"/>
        <v>0</v>
      </c>
      <c r="Q19" s="12">
        <f t="shared" si="7"/>
        <v>0</v>
      </c>
      <c r="R19" s="14">
        <f t="shared" si="7"/>
        <v>0</v>
      </c>
    </row>
    <row r="20" spans="1:18" ht="21" x14ac:dyDescent="0.35">
      <c r="A20" s="25" t="s">
        <v>16</v>
      </c>
      <c r="B20" s="24">
        <v>168</v>
      </c>
      <c r="C20" s="12"/>
      <c r="D20" s="13">
        <f t="shared" si="0"/>
        <v>0</v>
      </c>
      <c r="E20" s="12"/>
      <c r="F20" s="13">
        <f t="shared" si="1"/>
        <v>0</v>
      </c>
      <c r="G20" s="12"/>
      <c r="H20" s="13">
        <f t="shared" si="2"/>
        <v>0</v>
      </c>
      <c r="I20" s="12"/>
      <c r="J20" s="13">
        <f t="shared" si="3"/>
        <v>0</v>
      </c>
      <c r="K20" s="12"/>
      <c r="L20" s="13">
        <f t="shared" si="4"/>
        <v>0</v>
      </c>
      <c r="M20" s="12"/>
      <c r="N20" s="13">
        <f t="shared" si="5"/>
        <v>0</v>
      </c>
      <c r="O20" s="12"/>
      <c r="P20" s="13">
        <f t="shared" si="6"/>
        <v>0</v>
      </c>
      <c r="Q20" s="12">
        <f t="shared" si="7"/>
        <v>0</v>
      </c>
      <c r="R20" s="14">
        <f t="shared" si="7"/>
        <v>0</v>
      </c>
    </row>
    <row r="21" spans="1:18" ht="21" x14ac:dyDescent="0.35">
      <c r="A21" s="25" t="s">
        <v>15</v>
      </c>
      <c r="B21" s="24">
        <v>62</v>
      </c>
      <c r="C21" s="12"/>
      <c r="D21" s="13">
        <f t="shared" si="0"/>
        <v>0</v>
      </c>
      <c r="E21" s="12"/>
      <c r="F21" s="13">
        <f t="shared" si="1"/>
        <v>0</v>
      </c>
      <c r="G21" s="12"/>
      <c r="H21" s="13">
        <f t="shared" si="2"/>
        <v>0</v>
      </c>
      <c r="I21" s="12"/>
      <c r="J21" s="13">
        <f t="shared" si="3"/>
        <v>0</v>
      </c>
      <c r="K21" s="12"/>
      <c r="L21" s="13">
        <f t="shared" si="4"/>
        <v>0</v>
      </c>
      <c r="M21" s="12"/>
      <c r="N21" s="13">
        <f t="shared" si="5"/>
        <v>0</v>
      </c>
      <c r="O21" s="12"/>
      <c r="P21" s="13">
        <f t="shared" si="6"/>
        <v>0</v>
      </c>
      <c r="Q21" s="12">
        <f t="shared" si="7"/>
        <v>0</v>
      </c>
      <c r="R21" s="14">
        <f t="shared" si="7"/>
        <v>0</v>
      </c>
    </row>
    <row r="22" spans="1:18" ht="21" x14ac:dyDescent="0.35">
      <c r="A22" s="25" t="s">
        <v>30</v>
      </c>
      <c r="B22" s="24">
        <v>2</v>
      </c>
      <c r="C22" s="12"/>
      <c r="D22" s="13">
        <f t="shared" si="0"/>
        <v>0</v>
      </c>
      <c r="E22" s="12"/>
      <c r="F22" s="13">
        <f t="shared" si="1"/>
        <v>0</v>
      </c>
      <c r="G22" s="12"/>
      <c r="H22" s="13">
        <f t="shared" si="2"/>
        <v>0</v>
      </c>
      <c r="I22" s="12"/>
      <c r="J22" s="13">
        <f t="shared" si="3"/>
        <v>0</v>
      </c>
      <c r="K22" s="12"/>
      <c r="L22" s="13">
        <f t="shared" si="4"/>
        <v>0</v>
      </c>
      <c r="M22" s="12"/>
      <c r="N22" s="13">
        <f t="shared" si="5"/>
        <v>0</v>
      </c>
      <c r="O22" s="12"/>
      <c r="P22" s="13">
        <f t="shared" si="6"/>
        <v>0</v>
      </c>
      <c r="Q22" s="12">
        <f t="shared" si="7"/>
        <v>0</v>
      </c>
      <c r="R22" s="14">
        <f t="shared" si="7"/>
        <v>0</v>
      </c>
    </row>
    <row r="23" spans="1:18" ht="21" x14ac:dyDescent="0.35">
      <c r="A23" s="25" t="s">
        <v>22</v>
      </c>
      <c r="B23" s="24">
        <v>0</v>
      </c>
      <c r="C23" s="12"/>
      <c r="D23" s="13">
        <f t="shared" si="0"/>
        <v>0</v>
      </c>
      <c r="E23" s="12"/>
      <c r="F23" s="13">
        <f t="shared" si="1"/>
        <v>0</v>
      </c>
      <c r="G23" s="12"/>
      <c r="H23" s="13">
        <f t="shared" si="2"/>
        <v>0</v>
      </c>
      <c r="I23" s="12"/>
      <c r="J23" s="13">
        <f t="shared" si="3"/>
        <v>0</v>
      </c>
      <c r="K23" s="12"/>
      <c r="L23" s="13">
        <f t="shared" si="4"/>
        <v>0</v>
      </c>
      <c r="M23" s="12"/>
      <c r="N23" s="13">
        <f t="shared" si="5"/>
        <v>0</v>
      </c>
      <c r="O23" s="12"/>
      <c r="P23" s="13">
        <f t="shared" si="6"/>
        <v>0</v>
      </c>
      <c r="Q23" s="12">
        <f t="shared" si="7"/>
        <v>0</v>
      </c>
      <c r="R23" s="14">
        <f t="shared" si="7"/>
        <v>0</v>
      </c>
    </row>
    <row r="24" spans="1:18" ht="21" x14ac:dyDescent="0.35">
      <c r="A24" s="25" t="s">
        <v>23</v>
      </c>
      <c r="B24" s="24">
        <v>0</v>
      </c>
      <c r="C24" s="12"/>
      <c r="D24" s="13">
        <f t="shared" si="0"/>
        <v>0</v>
      </c>
      <c r="E24" s="12"/>
      <c r="F24" s="13">
        <f t="shared" si="1"/>
        <v>0</v>
      </c>
      <c r="G24" s="12"/>
      <c r="H24" s="13">
        <f t="shared" si="2"/>
        <v>0</v>
      </c>
      <c r="I24" s="12"/>
      <c r="J24" s="13">
        <f t="shared" si="3"/>
        <v>0</v>
      </c>
      <c r="K24" s="12"/>
      <c r="L24" s="13">
        <f t="shared" si="4"/>
        <v>0</v>
      </c>
      <c r="M24" s="12"/>
      <c r="N24" s="13">
        <f t="shared" si="5"/>
        <v>0</v>
      </c>
      <c r="O24" s="12"/>
      <c r="P24" s="13">
        <f t="shared" si="6"/>
        <v>0</v>
      </c>
      <c r="Q24" s="12">
        <f t="shared" si="7"/>
        <v>0</v>
      </c>
      <c r="R24" s="14">
        <f t="shared" si="7"/>
        <v>0</v>
      </c>
    </row>
    <row r="25" spans="1:18" ht="21" x14ac:dyDescent="0.35">
      <c r="A25" s="25" t="s">
        <v>25</v>
      </c>
      <c r="B25" s="24">
        <v>25</v>
      </c>
      <c r="C25" s="12"/>
      <c r="D25" s="13">
        <f t="shared" si="0"/>
        <v>0</v>
      </c>
      <c r="E25" s="12"/>
      <c r="F25" s="13">
        <f t="shared" si="1"/>
        <v>0</v>
      </c>
      <c r="G25" s="12"/>
      <c r="H25" s="13">
        <f t="shared" si="2"/>
        <v>0</v>
      </c>
      <c r="I25" s="12"/>
      <c r="J25" s="13">
        <f t="shared" si="3"/>
        <v>0</v>
      </c>
      <c r="K25" s="12"/>
      <c r="L25" s="13">
        <f t="shared" si="4"/>
        <v>0</v>
      </c>
      <c r="M25" s="12"/>
      <c r="N25" s="13">
        <f t="shared" si="5"/>
        <v>0</v>
      </c>
      <c r="O25" s="12"/>
      <c r="P25" s="13">
        <f t="shared" si="6"/>
        <v>0</v>
      </c>
      <c r="Q25" s="12">
        <f t="shared" si="7"/>
        <v>0</v>
      </c>
      <c r="R25" s="14">
        <f t="shared" si="7"/>
        <v>0</v>
      </c>
    </row>
    <row r="26" spans="1:18" ht="21" x14ac:dyDescent="0.35">
      <c r="A26" s="25" t="s">
        <v>14</v>
      </c>
      <c r="B26" s="24">
        <v>187</v>
      </c>
      <c r="C26" s="12"/>
      <c r="D26" s="13">
        <f t="shared" si="0"/>
        <v>0</v>
      </c>
      <c r="E26" s="12"/>
      <c r="F26" s="13">
        <f t="shared" si="1"/>
        <v>0</v>
      </c>
      <c r="G26" s="12"/>
      <c r="H26" s="13">
        <f t="shared" si="2"/>
        <v>0</v>
      </c>
      <c r="I26" s="12"/>
      <c r="J26" s="13">
        <f t="shared" si="3"/>
        <v>0</v>
      </c>
      <c r="K26" s="12"/>
      <c r="L26" s="13">
        <f t="shared" si="4"/>
        <v>0</v>
      </c>
      <c r="M26" s="12"/>
      <c r="N26" s="13">
        <f t="shared" si="5"/>
        <v>0</v>
      </c>
      <c r="O26" s="12"/>
      <c r="P26" s="13">
        <f t="shared" si="6"/>
        <v>0</v>
      </c>
      <c r="Q26" s="12">
        <f t="shared" si="7"/>
        <v>0</v>
      </c>
      <c r="R26" s="14">
        <f t="shared" si="7"/>
        <v>0</v>
      </c>
    </row>
    <row r="27" spans="1:18" ht="21" x14ac:dyDescent="0.35">
      <c r="A27" s="25" t="s">
        <v>33</v>
      </c>
      <c r="B27" s="24">
        <v>229</v>
      </c>
      <c r="C27" s="12"/>
      <c r="D27" s="13">
        <f t="shared" si="0"/>
        <v>0</v>
      </c>
      <c r="E27" s="12"/>
      <c r="F27" s="13">
        <f t="shared" si="1"/>
        <v>0</v>
      </c>
      <c r="G27" s="12"/>
      <c r="H27" s="13">
        <f t="shared" si="2"/>
        <v>0</v>
      </c>
      <c r="I27" s="12"/>
      <c r="J27" s="13">
        <f t="shared" si="3"/>
        <v>0</v>
      </c>
      <c r="K27" s="12"/>
      <c r="L27" s="13">
        <f t="shared" si="4"/>
        <v>0</v>
      </c>
      <c r="M27" s="12"/>
      <c r="N27" s="13">
        <f t="shared" si="5"/>
        <v>0</v>
      </c>
      <c r="O27" s="12"/>
      <c r="P27" s="13">
        <f t="shared" si="6"/>
        <v>0</v>
      </c>
      <c r="Q27" s="12">
        <f t="shared" si="7"/>
        <v>0</v>
      </c>
      <c r="R27" s="14">
        <f t="shared" si="7"/>
        <v>0</v>
      </c>
    </row>
    <row r="28" spans="1:18" ht="21.75" thickBot="1" x14ac:dyDescent="0.4">
      <c r="A28" s="15" t="s">
        <v>20</v>
      </c>
      <c r="B28" s="16"/>
      <c r="C28" s="17">
        <f>SUM(C12:C27)</f>
        <v>0</v>
      </c>
      <c r="D28" s="18">
        <f t="shared" ref="D28:R28" si="8">SUM(D12:D27)</f>
        <v>0</v>
      </c>
      <c r="E28" s="17">
        <f t="shared" si="8"/>
        <v>0</v>
      </c>
      <c r="F28" s="18">
        <f t="shared" si="8"/>
        <v>0</v>
      </c>
      <c r="G28" s="17">
        <f t="shared" si="8"/>
        <v>0</v>
      </c>
      <c r="H28" s="18">
        <f t="shared" si="8"/>
        <v>0</v>
      </c>
      <c r="I28" s="17">
        <f t="shared" si="8"/>
        <v>0</v>
      </c>
      <c r="J28" s="18">
        <f t="shared" si="8"/>
        <v>0</v>
      </c>
      <c r="K28" s="17">
        <f t="shared" si="8"/>
        <v>0</v>
      </c>
      <c r="L28" s="18">
        <f t="shared" si="8"/>
        <v>0</v>
      </c>
      <c r="M28" s="17">
        <f t="shared" si="8"/>
        <v>0</v>
      </c>
      <c r="N28" s="18">
        <f t="shared" si="8"/>
        <v>0</v>
      </c>
      <c r="O28" s="17">
        <f t="shared" si="8"/>
        <v>0</v>
      </c>
      <c r="P28" s="18">
        <f t="shared" si="8"/>
        <v>0</v>
      </c>
      <c r="Q28" s="17">
        <f t="shared" si="8"/>
        <v>0</v>
      </c>
      <c r="R28" s="19">
        <f t="shared" si="8"/>
        <v>0</v>
      </c>
    </row>
    <row r="29" spans="1:18" ht="21" x14ac:dyDescent="0.35">
      <c r="A29" s="28"/>
      <c r="B29" s="29"/>
      <c r="C29" s="2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60" customHeight="1" x14ac:dyDescent="0.25">
      <c r="A30" s="30" t="s">
        <v>26</v>
      </c>
      <c r="B30" s="30"/>
      <c r="C30" s="30"/>
    </row>
  </sheetData>
  <mergeCells count="14">
    <mergeCell ref="A30:C30"/>
    <mergeCell ref="M10:N10"/>
    <mergeCell ref="O10:P10"/>
    <mergeCell ref="Q10:R10"/>
    <mergeCell ref="A1:R1"/>
    <mergeCell ref="A3:L3"/>
    <mergeCell ref="A9:A11"/>
    <mergeCell ref="B9:B11"/>
    <mergeCell ref="C9:R9"/>
    <mergeCell ref="C10:D10"/>
    <mergeCell ref="E10:F10"/>
    <mergeCell ref="G10:H10"/>
    <mergeCell ref="I10:J10"/>
    <mergeCell ref="K10:L10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SQemaine 6</vt:lpstr>
      <vt:lpstr>'SQemaine 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Chatin</dc:creator>
  <cp:lastModifiedBy>Philippe Chatin</cp:lastModifiedBy>
  <cp:lastPrinted>2021-03-24T06:27:33Z</cp:lastPrinted>
  <dcterms:created xsi:type="dcterms:W3CDTF">2021-01-10T08:11:04Z</dcterms:created>
  <dcterms:modified xsi:type="dcterms:W3CDTF">2021-03-24T06:46:24Z</dcterms:modified>
</cp:coreProperties>
</file>